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232" windowHeight="7848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B63" i="1" l="1"/>
  <c r="B61" i="1"/>
  <c r="B59" i="1"/>
  <c r="B56" i="1"/>
  <c r="B53" i="1"/>
  <c r="B47" i="1"/>
  <c r="B31" i="1"/>
  <c r="B35" i="1"/>
  <c r="B28" i="1"/>
  <c r="B25" i="1"/>
  <c r="B30" i="1"/>
  <c r="B33" i="1"/>
  <c r="B37" i="1"/>
  <c r="B9" i="1"/>
  <c r="B20" i="1"/>
  <c r="B11" i="1"/>
  <c r="B15" i="1"/>
  <c r="B13" i="1"/>
  <c r="D27" i="1"/>
  <c r="D26" i="1"/>
  <c r="D25" i="1"/>
  <c r="D41" i="1" l="1"/>
  <c r="D47" i="1"/>
  <c r="D61" i="1" l="1"/>
  <c r="D59" i="1"/>
</calcChain>
</file>

<file path=xl/sharedStrings.xml><?xml version="1.0" encoding="utf-8"?>
<sst xmlns="http://schemas.openxmlformats.org/spreadsheetml/2006/main" count="259" uniqueCount="124">
  <si>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</si>
  <si>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</si>
  <si>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</si>
  <si>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</si>
  <si>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</si>
  <si>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</si>
  <si>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</si>
  <si>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</si>
  <si>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</si>
  <si>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</si>
  <si>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</si>
  <si>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</si>
  <si>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</si>
  <si>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>МБОУ «СОШ» пос. Волчанец ПМО</t>
  </si>
  <si>
    <t xml:space="preserve">8 класс </t>
  </si>
  <si>
    <t xml:space="preserve">9 класс </t>
  </si>
  <si>
    <t xml:space="preserve">10 класс </t>
  </si>
  <si>
    <t>Участник</t>
  </si>
  <si>
    <t>12.0</t>
  </si>
  <si>
    <t>18.0</t>
  </si>
  <si>
    <t>4.0</t>
  </si>
  <si>
    <t>Степаненко Иван Максимович</t>
  </si>
  <si>
    <t>Андрющенко Вероника Андреевна</t>
  </si>
  <si>
    <t>Жигмитова Карина Очировна</t>
  </si>
  <si>
    <t>Магеррамова Анастасия Романовна</t>
  </si>
  <si>
    <t>Тян Карина Романова</t>
  </si>
  <si>
    <t>Шатов Юра Станиславович</t>
  </si>
  <si>
    <t>Ковальчук Надежда Геннадьевна</t>
  </si>
  <si>
    <t>2.0</t>
  </si>
  <si>
    <t>Бельченко Александра Артуровна</t>
  </si>
  <si>
    <t>Атаев Артур Ирамазанович</t>
  </si>
  <si>
    <t>Койнова Николь Андреевна</t>
  </si>
  <si>
    <t>Карючина Екатерина Игоревна</t>
  </si>
  <si>
    <t>Лещенко Злата Александровна</t>
  </si>
  <si>
    <t>Тришина Елизавета Алексеевна</t>
  </si>
  <si>
    <t>Керимова Амина Анаровна</t>
  </si>
  <si>
    <t>Лемешевская Алёня Николаевна</t>
  </si>
  <si>
    <t>10.0</t>
  </si>
  <si>
    <t>7 класс</t>
  </si>
  <si>
    <t>Игнатюк Никита Сергеевич</t>
  </si>
  <si>
    <t>Серегин Виктор Павлович</t>
  </si>
  <si>
    <t>Полиев Егор Юрьевич</t>
  </si>
  <si>
    <t>Назаренко Варвара Витальевна</t>
  </si>
  <si>
    <t>Савостикова Виктория Юрьевна</t>
  </si>
  <si>
    <t>Темнохудова Софья Александровна</t>
  </si>
  <si>
    <t>0.0</t>
  </si>
  <si>
    <t>Ничипоренко Илья Никитич</t>
  </si>
  <si>
    <t>11 класс</t>
  </si>
  <si>
    <t>14.0</t>
  </si>
  <si>
    <r>
      <t xml:space="preserve">Протокол результатов участников _1_ этапа 
всероссийской олимпиады школьников 2025/2026 учебного года 
по Физике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</si>
  <si>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Лемешевский Антон Александрович</t>
  </si>
  <si>
    <t>5.0</t>
  </si>
  <si>
    <t>Панчук Дарья Александровна</t>
  </si>
  <si>
    <t>3.0</t>
  </si>
  <si>
    <t>1.0</t>
  </si>
  <si>
    <t>Котов Иван Артемович</t>
  </si>
  <si>
    <t>Токун Ева Алесеевна</t>
  </si>
  <si>
    <t>Хопта Савелий Григорьевич</t>
  </si>
  <si>
    <t>sph25747/edu253130/7/4g2zzg2w</t>
  </si>
  <si>
    <t>sph25747/edu253130/7/w826429z</t>
  </si>
  <si>
    <t>sph25747/edu253130/7/9r233g25</t>
  </si>
  <si>
    <t>sph25747/edu253130/7/637r32rz</t>
  </si>
  <si>
    <t>sph25747/edu253130/7/zr7w4q26</t>
  </si>
  <si>
    <t>sph25747/edu253130/7/637rw32r</t>
  </si>
  <si>
    <t>sph25747/edu253130/7/5975rq2z</t>
  </si>
  <si>
    <t>sph25747/edu253130/7/v62gv674</t>
  </si>
  <si>
    <t>sph25747/edu253130/7/zr7wq769</t>
  </si>
  <si>
    <t>sph25747/edu253130/7/4w2v576r</t>
  </si>
  <si>
    <t>sph25747/edu253130/7/4w2vg576</t>
  </si>
  <si>
    <t>sph25747/edu253130/7/gv78592z</t>
  </si>
  <si>
    <t>sph25747/edu253130/7/zg7qww7r</t>
  </si>
  <si>
    <t>sph25747/edu253130/7/5975q7z3</t>
  </si>
  <si>
    <t>sph25747/edu253130/7/gv7892z8</t>
  </si>
  <si>
    <t>19.5</t>
  </si>
  <si>
    <t>10.5</t>
  </si>
  <si>
    <t>4.5</t>
  </si>
  <si>
    <t>3.5</t>
  </si>
  <si>
    <t>Андрющенко Дмитрий Андреевич</t>
  </si>
  <si>
    <t>Рыкалина Анна Дмитриевна</t>
  </si>
  <si>
    <t>1.5</t>
  </si>
  <si>
    <t>Степанов Платон Евгеньевич</t>
  </si>
  <si>
    <t>0.5</t>
  </si>
  <si>
    <t>sph25847/edu253130/8/5975gq7z</t>
  </si>
  <si>
    <t>sph25847/edu253130/8/zg7qw7r6</t>
  </si>
  <si>
    <t>sph25847/edu253130/8/637r32rz</t>
  </si>
  <si>
    <t>sph25847/edu253130/8/gv78992z</t>
  </si>
  <si>
    <t>sph25847/edu253130/8/gv7892z8</t>
  </si>
  <si>
    <t>sph25847/edu253130/8/qz29g2v5</t>
  </si>
  <si>
    <t>sph25847/edu253130/8/zg7qww7r</t>
  </si>
  <si>
    <t>sph25847/edu253130/8/8r746g73</t>
  </si>
  <si>
    <t>sph25847/edu253130/8/zr7wq769</t>
  </si>
  <si>
    <t>sph25847/edu253130/8/qz296g7v</t>
  </si>
  <si>
    <t>sph25847/edu253130/8/w8265479</t>
  </si>
  <si>
    <t>sph25847/edu253130/8/v62gv674</t>
  </si>
  <si>
    <t>sph25847/edu253130/8/zr7w4q26</t>
  </si>
  <si>
    <t>sph25847/edu253130/8/w826429z</t>
  </si>
  <si>
    <t>sph25847/edu253130/8/8r743g23</t>
  </si>
  <si>
    <t>sph25847/edu253130/8/4g2zg7w6</t>
  </si>
  <si>
    <t>sph25847/edu253130/8/4g2z6g2w</t>
  </si>
  <si>
    <t>sph25847/edu253130/8/4w2v576r</t>
  </si>
  <si>
    <t>sph25847/edu253130/8/gv78592z</t>
  </si>
  <si>
    <t>sph25847/edu253130/8/637rw32r</t>
  </si>
  <si>
    <t>sph25847/edu253130/8/4g2zzg2w</t>
  </si>
  <si>
    <t>sph25847/edu253130/8/4w2vg576</t>
  </si>
  <si>
    <t>sph25847/edu253130/8/5975q7z3</t>
  </si>
  <si>
    <t>sph25847/edu253130/8/9r233g25</t>
  </si>
  <si>
    <t>Ксензова Алена Владимировна</t>
  </si>
  <si>
    <t>Панчижный Макар Александрович</t>
  </si>
  <si>
    <t>7.0</t>
  </si>
  <si>
    <t>Рева Мария Алексеевна</t>
  </si>
  <si>
    <t>Ходарев Дмитрий Васильевич</t>
  </si>
  <si>
    <t>sph25947/edu253130/9/4g2zg7w6</t>
  </si>
  <si>
    <t>sph25947/edu253130/9/zg7qww7r</t>
  </si>
  <si>
    <t>sph25947/edu253130/9/gv78592z</t>
  </si>
  <si>
    <t>sph25947/edu253130/9/5975q7z3</t>
  </si>
  <si>
    <t>sph25947/edu253130/9/637r32rz</t>
  </si>
  <si>
    <t>sph25947/edu253130/9/4g2zzg2w</t>
  </si>
  <si>
    <t>sph25947/edu253130/9/v62g6743</t>
  </si>
  <si>
    <t>sph25947/edu253130/9/4w2v576r</t>
  </si>
  <si>
    <t>sph251047/edu253130/10/gv7892z8</t>
  </si>
  <si>
    <t>sph251047/edu253130/10/zg7qw7r6</t>
  </si>
  <si>
    <t>sph251047/edu253130/10/637r32rz</t>
  </si>
  <si>
    <t>sph251047/edu253130/10/4g2zg7w6</t>
  </si>
  <si>
    <t>sph251147/edu253130/11/gv7892z8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</si>
</sst>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6" xfId="0" applyFont="1" applyBorder="1"/>
    <xf numFmtId="0" fontId="2" fillId="0" borderId="2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4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16" fontId="2" fillId="0" borderId="4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16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ults_edu253130_20250918_04_00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>
        <row r="2">
          <cell r="A2" t="str">
            <v>14276/edu253130/5/vr4w28g5</v>
          </cell>
        </row>
      </sheetData>
      <sheetData sheetId="1">
        <row r="2">
          <cell r="A2" t="str">
            <v>14276/edu253130/6/vr4wr28g</v>
          </cell>
        </row>
      </sheetData>
      <sheetData sheetId="2">
        <row r="2">
          <cell r="A2" t="str">
            <v>14275/edu253130/7/gv2859qz</v>
          </cell>
        </row>
        <row r="3">
          <cell r="B3" t="str">
            <v>Волкова Юлия Александровна</v>
          </cell>
        </row>
        <row r="7">
          <cell r="B7" t="str">
            <v>Кравцова Устинья Романовна</v>
          </cell>
        </row>
        <row r="9">
          <cell r="B9" t="str">
            <v>Немтинова Ангелина Максимовна</v>
          </cell>
        </row>
        <row r="13">
          <cell r="B13" t="str">
            <v>Токун Ева Алексеевна</v>
          </cell>
        </row>
        <row r="14">
          <cell r="B14" t="str">
            <v>Филоненко Кристина Александровна</v>
          </cell>
        </row>
      </sheetData>
      <sheetData sheetId="3">
        <row r="2">
          <cell r="B2" t="str">
            <v>Агапитов Алексей Рустамович</v>
          </cell>
        </row>
        <row r="3">
          <cell r="B3" t="str">
            <v>Бакалова Алина Андреевна</v>
          </cell>
        </row>
        <row r="4">
          <cell r="B4" t="str">
            <v>Белозерова Регина Антоновна</v>
          </cell>
        </row>
        <row r="6">
          <cell r="B6" t="str">
            <v>Генераленко Артём Анатольевич</v>
          </cell>
        </row>
        <row r="7">
          <cell r="B7" t="str">
            <v>Иванов Никита Евгеньевич</v>
          </cell>
        </row>
        <row r="10">
          <cell r="B10" t="str">
            <v>Коржов Арсений Сергеевич</v>
          </cell>
        </row>
        <row r="12">
          <cell r="B12" t="str">
            <v>Новикова Алина Александровна</v>
          </cell>
        </row>
        <row r="13">
          <cell r="B13" t="str">
            <v>Самбур София Михайловна</v>
          </cell>
        </row>
        <row r="17">
          <cell r="B17" t="str">
            <v>Шаповалов Артём Валерьевич</v>
          </cell>
        </row>
      </sheetData>
      <sheetData sheetId="4">
        <row r="2">
          <cell r="A2" t="str">
            <v>14274/edu253130/9/v62g645r</v>
          </cell>
        </row>
        <row r="5">
          <cell r="B5" t="str">
            <v>Решетнев Данил Алексеевич</v>
          </cell>
        </row>
        <row r="6">
          <cell r="B6" t="str">
            <v>Рябых Захар Юрьевич</v>
          </cell>
        </row>
      </sheetData>
      <sheetData sheetId="5">
        <row r="2">
          <cell r="A2" t="str">
            <v>15148/edu253130/10/7rq43256</v>
          </cell>
          <cell r="B2" t="str">
            <v>Козак Лилия Вадимовна</v>
          </cell>
        </row>
        <row r="3">
          <cell r="B3" t="str">
            <v>Копылова Ксения Сергеевна</v>
          </cell>
        </row>
      </sheetData>
      <sheetData sheetId="6">
        <row r="2">
          <cell r="A2" t="str">
            <v>15156/edu253130/11/g62792z3</v>
          </cell>
        </row>
        <row r="3">
          <cell r="B3" t="str">
            <v>Янковская Мария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zoomScale="70" zoomScaleNormal="70" workbookViewId="0">
      <selection activeCell="D61" sqref="D61"/>
    </sheetView>
  </sheetViews>
  <sheetFormatPr defaultRowHeight="14.4" x14ac:dyDescent="0.3"/>
  <cols>
    <col min="1" max="1" width="7.109375" customWidth="1"/>
    <col min="2" max="2" width="39.88671875" customWidth="1"/>
    <col min="3" max="3" width="33.777343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39"/>
      <c r="B1" s="39"/>
      <c r="C1" s="39"/>
      <c r="D1" s="39"/>
      <c r="E1" s="39"/>
      <c r="F1" s="39"/>
      <c r="G1" s="39"/>
      <c r="H1" s="1"/>
      <c r="I1" s="1"/>
      <c r="J1" s="1"/>
    </row>
    <row r="2" spans="1:10" ht="94.5" customHeight="1" x14ac:dyDescent="0.3">
      <c r="A2" s="38" t="s">
        <v>49</v>
      </c>
      <c r="B2" s="38"/>
      <c r="C2" s="38"/>
      <c r="D2" s="38"/>
      <c r="E2" s="38"/>
      <c r="F2" s="38"/>
      <c r="G2" s="38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43" t="s">
        <v>38</v>
      </c>
      <c r="B6" s="44"/>
      <c r="C6" s="44"/>
      <c r="D6" s="44"/>
      <c r="E6" s="44"/>
      <c r="F6" s="44"/>
      <c r="G6" s="45"/>
      <c r="H6" s="4"/>
      <c r="I6" s="4"/>
      <c r="J6" s="4"/>
    </row>
    <row r="7" spans="1:10" ht="15.6" x14ac:dyDescent="0.3">
      <c r="A7" s="5">
        <v>1</v>
      </c>
      <c r="B7" s="19" t="s">
        <v>50</v>
      </c>
      <c r="C7" s="50" t="s">
        <v>58</v>
      </c>
      <c r="D7" s="13" t="s">
        <v>13</v>
      </c>
      <c r="E7" s="17">
        <v>7</v>
      </c>
      <c r="F7" s="17" t="s">
        <v>51</v>
      </c>
      <c r="G7" s="5" t="s">
        <v>17</v>
      </c>
      <c r="H7" s="4"/>
      <c r="I7" s="4"/>
      <c r="J7" s="4"/>
    </row>
    <row r="8" spans="1:10" ht="15.6" x14ac:dyDescent="0.3">
      <c r="A8" s="5">
        <v>2</v>
      </c>
      <c r="B8" s="19" t="s">
        <v>52</v>
      </c>
      <c r="C8" s="50" t="s">
        <v>59</v>
      </c>
      <c r="D8" s="25" t="s">
        <v>13</v>
      </c>
      <c r="E8" s="17">
        <v>7</v>
      </c>
      <c r="F8" s="17" t="s">
        <v>51</v>
      </c>
      <c r="G8" s="5" t="s">
        <v>17</v>
      </c>
      <c r="H8" s="4"/>
      <c r="I8" s="4"/>
      <c r="J8" s="4"/>
    </row>
    <row r="9" spans="1:10" ht="15.6" x14ac:dyDescent="0.3">
      <c r="A9" s="5">
        <v>3</v>
      </c>
      <c r="B9" s="11" t="str">
        <f>'[1]14275 Искусство (МХК) 7 класс'!B3</f>
        <v>Волкова Юлия Александровна</v>
      </c>
      <c r="C9" s="50" t="s">
        <v>60</v>
      </c>
      <c r="D9" s="25" t="s">
        <v>13</v>
      </c>
      <c r="E9" s="17">
        <v>7</v>
      </c>
      <c r="F9" s="17" t="s">
        <v>53</v>
      </c>
      <c r="G9" s="5" t="s">
        <v>17</v>
      </c>
      <c r="H9" s="4"/>
      <c r="I9" s="4"/>
      <c r="J9" s="4"/>
    </row>
    <row r="10" spans="1:10" ht="15.6" x14ac:dyDescent="0.3">
      <c r="A10" s="5">
        <v>4</v>
      </c>
      <c r="B10" s="50" t="s">
        <v>30</v>
      </c>
      <c r="C10" s="50" t="s">
        <v>61</v>
      </c>
      <c r="D10" s="25" t="s">
        <v>13</v>
      </c>
      <c r="E10" s="17">
        <v>7</v>
      </c>
      <c r="F10" s="17" t="s">
        <v>54</v>
      </c>
      <c r="G10" s="5" t="s">
        <v>17</v>
      </c>
      <c r="H10" s="4"/>
      <c r="I10" s="4"/>
      <c r="J10" s="4"/>
    </row>
    <row r="11" spans="1:10" ht="15.6" x14ac:dyDescent="0.3">
      <c r="A11" s="5">
        <v>5</v>
      </c>
      <c r="B11" s="7" t="str">
        <f>'[1]14275 Искусство (МХК) 7 класс'!B9</f>
        <v>Немтинова Ангелина Максимовна</v>
      </c>
      <c r="C11" s="19" t="s">
        <v>62</v>
      </c>
      <c r="D11" s="25" t="s">
        <v>13</v>
      </c>
      <c r="E11" s="17">
        <v>7</v>
      </c>
      <c r="F11" s="17" t="s">
        <v>54</v>
      </c>
      <c r="G11" s="5" t="s">
        <v>17</v>
      </c>
      <c r="H11" s="4"/>
      <c r="I11" s="4"/>
      <c r="J11" s="4"/>
    </row>
    <row r="12" spans="1:10" ht="15.6" x14ac:dyDescent="0.3">
      <c r="A12" s="5">
        <v>6</v>
      </c>
      <c r="B12" s="14" t="s">
        <v>21</v>
      </c>
      <c r="C12" s="51" t="s">
        <v>63</v>
      </c>
      <c r="D12" s="25" t="s">
        <v>13</v>
      </c>
      <c r="E12" s="5">
        <v>7</v>
      </c>
      <c r="F12" s="27" t="s">
        <v>54</v>
      </c>
      <c r="G12" s="17" t="s">
        <v>17</v>
      </c>
      <c r="H12" s="4"/>
      <c r="I12" s="4"/>
      <c r="J12" s="4"/>
    </row>
    <row r="13" spans="1:10" ht="15.6" x14ac:dyDescent="0.3">
      <c r="A13" s="5">
        <v>7</v>
      </c>
      <c r="B13" s="7" t="str">
        <f>'[1]14275 Искусство (МХК) 7 класс'!B14</f>
        <v>Филоненко Кристина Александровна</v>
      </c>
      <c r="C13" s="51" t="s">
        <v>64</v>
      </c>
      <c r="D13" s="25" t="s">
        <v>13</v>
      </c>
      <c r="E13" s="17">
        <v>7</v>
      </c>
      <c r="F13" s="27" t="s">
        <v>54</v>
      </c>
      <c r="G13" s="17" t="s">
        <v>17</v>
      </c>
      <c r="H13" s="4"/>
      <c r="I13" s="4"/>
      <c r="J13" s="4"/>
    </row>
    <row r="14" spans="1:10" ht="15.6" x14ac:dyDescent="0.3">
      <c r="A14" s="5">
        <v>8</v>
      </c>
      <c r="B14" s="14" t="s">
        <v>29</v>
      </c>
      <c r="C14" s="10" t="s">
        <v>65</v>
      </c>
      <c r="D14" s="25" t="s">
        <v>13</v>
      </c>
      <c r="E14" s="17">
        <v>7</v>
      </c>
      <c r="F14" s="27" t="s">
        <v>45</v>
      </c>
      <c r="G14" s="17" t="s">
        <v>17</v>
      </c>
      <c r="H14" s="4"/>
      <c r="I14" s="4"/>
      <c r="J14" s="4"/>
    </row>
    <row r="15" spans="1:10" ht="15.6" x14ac:dyDescent="0.3">
      <c r="A15" s="5">
        <v>9</v>
      </c>
      <c r="B15" s="7" t="str">
        <f>'[1]14275 Искусство (МХК) 7 класс'!B13</f>
        <v>Токун Ева Алексеевна</v>
      </c>
      <c r="C15" s="19" t="s">
        <v>66</v>
      </c>
      <c r="D15" s="25" t="s">
        <v>13</v>
      </c>
      <c r="E15" s="5">
        <v>7</v>
      </c>
      <c r="F15" s="29" t="s">
        <v>45</v>
      </c>
      <c r="G15" s="17" t="s">
        <v>17</v>
      </c>
      <c r="H15" s="4"/>
      <c r="I15" s="4"/>
      <c r="J15" s="4"/>
    </row>
    <row r="16" spans="1:10" ht="15.6" x14ac:dyDescent="0.3">
      <c r="A16" s="5">
        <v>10</v>
      </c>
      <c r="B16" s="19" t="s">
        <v>39</v>
      </c>
      <c r="C16" s="10" t="s">
        <v>67</v>
      </c>
      <c r="D16" s="23" t="s">
        <v>13</v>
      </c>
      <c r="E16" s="5">
        <v>7</v>
      </c>
      <c r="F16" s="27" t="s">
        <v>45</v>
      </c>
      <c r="G16" s="17" t="s">
        <v>17</v>
      </c>
      <c r="H16" s="4"/>
      <c r="I16" s="4"/>
      <c r="J16" s="4"/>
    </row>
    <row r="17" spans="1:10" ht="15.6" x14ac:dyDescent="0.3">
      <c r="A17" s="5">
        <v>11</v>
      </c>
      <c r="B17" s="14" t="s">
        <v>32</v>
      </c>
      <c r="C17" s="10" t="s">
        <v>68</v>
      </c>
      <c r="D17" s="25" t="s">
        <v>13</v>
      </c>
      <c r="E17" s="5">
        <v>7</v>
      </c>
      <c r="F17" s="27" t="s">
        <v>45</v>
      </c>
      <c r="G17" s="5" t="s">
        <v>17</v>
      </c>
      <c r="H17" s="4"/>
      <c r="I17" s="4"/>
      <c r="J17" s="4"/>
    </row>
    <row r="18" spans="1:10" ht="15.6" x14ac:dyDescent="0.3">
      <c r="A18" s="5">
        <v>12</v>
      </c>
      <c r="B18" s="14" t="s">
        <v>31</v>
      </c>
      <c r="C18" s="10" t="s">
        <v>69</v>
      </c>
      <c r="D18" s="25" t="s">
        <v>13</v>
      </c>
      <c r="E18" s="5">
        <v>7</v>
      </c>
      <c r="F18" s="29" t="s">
        <v>45</v>
      </c>
      <c r="G18" s="5" t="s">
        <v>17</v>
      </c>
      <c r="H18" s="4"/>
      <c r="I18" s="4"/>
      <c r="J18" s="4"/>
    </row>
    <row r="19" spans="1:10" ht="15.6" x14ac:dyDescent="0.3">
      <c r="A19" s="5">
        <v>13</v>
      </c>
      <c r="B19" s="14" t="s">
        <v>55</v>
      </c>
      <c r="C19" s="10" t="s">
        <v>70</v>
      </c>
      <c r="D19" s="25" t="s">
        <v>13</v>
      </c>
      <c r="E19" s="17">
        <v>7</v>
      </c>
      <c r="F19" s="29" t="s">
        <v>45</v>
      </c>
      <c r="G19" s="5" t="s">
        <v>17</v>
      </c>
      <c r="H19" s="4"/>
      <c r="I19" s="4"/>
      <c r="J19" s="4"/>
    </row>
    <row r="20" spans="1:10" ht="15.6" x14ac:dyDescent="0.3">
      <c r="A20" s="5">
        <v>14</v>
      </c>
      <c r="B20" s="7" t="str">
        <f>'[1]14275 Искусство (МХК) 7 класс'!B7</f>
        <v>Кравцова Устинья Романовна</v>
      </c>
      <c r="C20" s="10" t="s">
        <v>71</v>
      </c>
      <c r="D20" s="25" t="s">
        <v>13</v>
      </c>
      <c r="E20" s="5">
        <v>7</v>
      </c>
      <c r="F20" s="27" t="s">
        <v>45</v>
      </c>
      <c r="G20" s="5" t="s">
        <v>17</v>
      </c>
      <c r="H20" s="4"/>
      <c r="I20" s="4"/>
      <c r="J20" s="4"/>
    </row>
    <row r="21" spans="1:10" ht="15.6" x14ac:dyDescent="0.3">
      <c r="A21" s="5">
        <v>15</v>
      </c>
      <c r="B21" s="14" t="s">
        <v>56</v>
      </c>
      <c r="C21" s="10" t="s">
        <v>66</v>
      </c>
      <c r="D21" s="25" t="s">
        <v>13</v>
      </c>
      <c r="E21" s="17">
        <v>7</v>
      </c>
      <c r="F21" s="27" t="s">
        <v>45</v>
      </c>
      <c r="G21" s="5" t="s">
        <v>17</v>
      </c>
      <c r="H21" s="4"/>
      <c r="I21" s="4"/>
      <c r="J21" s="4"/>
    </row>
    <row r="22" spans="1:10" ht="15.6" x14ac:dyDescent="0.3">
      <c r="A22" s="5">
        <v>16</v>
      </c>
      <c r="B22" s="14" t="s">
        <v>57</v>
      </c>
      <c r="C22" s="10" t="s">
        <v>72</v>
      </c>
      <c r="D22" s="25" t="s">
        <v>13</v>
      </c>
      <c r="E22" s="15">
        <v>7</v>
      </c>
      <c r="F22" s="30" t="s">
        <v>45</v>
      </c>
      <c r="G22" s="5" t="s">
        <v>17</v>
      </c>
      <c r="H22" s="4"/>
      <c r="I22" s="4"/>
      <c r="J22" s="4"/>
    </row>
    <row r="23" spans="1:10" ht="15.6" x14ac:dyDescent="0.3">
      <c r="A23" s="40" t="s">
        <v>14</v>
      </c>
      <c r="B23" s="41"/>
      <c r="C23" s="41"/>
      <c r="D23" s="41"/>
      <c r="E23" s="41"/>
      <c r="F23" s="41"/>
      <c r="G23" s="42"/>
      <c r="H23" s="4"/>
      <c r="I23" s="4"/>
      <c r="J23" s="4"/>
    </row>
    <row r="24" spans="1:10" ht="15.6" x14ac:dyDescent="0.3">
      <c r="A24" s="12">
        <v>1</v>
      </c>
      <c r="B24" s="14" t="s">
        <v>35</v>
      </c>
      <c r="C24" s="10" t="s">
        <v>82</v>
      </c>
      <c r="D24" s="54" t="s">
        <v>13</v>
      </c>
      <c r="E24" s="55">
        <v>8</v>
      </c>
      <c r="F24" s="57" t="s">
        <v>73</v>
      </c>
      <c r="G24" s="52" t="s">
        <v>17</v>
      </c>
      <c r="H24" s="4"/>
      <c r="I24" s="4"/>
      <c r="J24" s="4"/>
    </row>
    <row r="25" spans="1:10" ht="15.6" x14ac:dyDescent="0.3">
      <c r="A25" s="12">
        <v>2</v>
      </c>
      <c r="B25" s="7" t="str">
        <f>'[1]14275 Искусство (МХК) 8 класс'!B7</f>
        <v>Иванов Никита Евгеньевич</v>
      </c>
      <c r="C25" s="10" t="s">
        <v>83</v>
      </c>
      <c r="D25" s="7" t="str">
        <f>D15</f>
        <v>МБОУ «СОШ» пос. Волчанец ПМО</v>
      </c>
      <c r="E25" s="5">
        <v>8</v>
      </c>
      <c r="F25" s="15" t="s">
        <v>19</v>
      </c>
      <c r="G25" s="17" t="s">
        <v>17</v>
      </c>
      <c r="H25" s="4"/>
      <c r="I25" s="4"/>
      <c r="J25" s="4"/>
    </row>
    <row r="26" spans="1:10" ht="15.6" x14ac:dyDescent="0.3">
      <c r="A26" s="12">
        <v>3</v>
      </c>
      <c r="B26" s="7" t="s">
        <v>25</v>
      </c>
      <c r="C26" s="10" t="s">
        <v>84</v>
      </c>
      <c r="D26" s="7" t="str">
        <f>D19</f>
        <v>МБОУ «СОШ» пос. Волчанец ПМО</v>
      </c>
      <c r="E26" s="5">
        <v>8</v>
      </c>
      <c r="F26" s="49" t="s">
        <v>48</v>
      </c>
      <c r="G26" s="17" t="s">
        <v>17</v>
      </c>
      <c r="H26" s="4"/>
      <c r="I26" s="4"/>
      <c r="J26" s="4"/>
    </row>
    <row r="27" spans="1:10" ht="15.6" x14ac:dyDescent="0.3">
      <c r="A27" s="12">
        <v>4</v>
      </c>
      <c r="B27" s="14" t="s">
        <v>33</v>
      </c>
      <c r="C27" s="10" t="s">
        <v>85</v>
      </c>
      <c r="D27" s="7" t="str">
        <f>D15</f>
        <v>МБОУ «СОШ» пос. Волчанец ПМО</v>
      </c>
      <c r="E27" s="17">
        <v>8</v>
      </c>
      <c r="F27" s="57" t="s">
        <v>74</v>
      </c>
      <c r="G27" s="17" t="s">
        <v>17</v>
      </c>
      <c r="H27" s="4"/>
      <c r="I27" s="4"/>
      <c r="J27" s="4"/>
    </row>
    <row r="28" spans="1:10" ht="15.6" x14ac:dyDescent="0.3">
      <c r="A28" s="12">
        <v>5</v>
      </c>
      <c r="B28" s="7" t="str">
        <f>'[1]14275 Искусство (МХК) 8 класс'!B6</f>
        <v>Генераленко Артём Анатольевич</v>
      </c>
      <c r="C28" s="10" t="s">
        <v>86</v>
      </c>
      <c r="D28" s="14" t="s">
        <v>13</v>
      </c>
      <c r="E28" s="17">
        <v>8</v>
      </c>
      <c r="F28" s="5" t="s">
        <v>37</v>
      </c>
      <c r="G28" s="17" t="s">
        <v>17</v>
      </c>
      <c r="H28" s="4"/>
      <c r="I28" s="4"/>
      <c r="J28" s="4"/>
    </row>
    <row r="29" spans="1:10" ht="15.6" x14ac:dyDescent="0.3">
      <c r="A29" s="31">
        <v>6</v>
      </c>
      <c r="B29" s="7" t="s">
        <v>22</v>
      </c>
      <c r="C29" s="14" t="s">
        <v>87</v>
      </c>
      <c r="D29" s="7" t="s">
        <v>13</v>
      </c>
      <c r="E29" s="17">
        <v>8</v>
      </c>
      <c r="F29" s="59" t="s">
        <v>75</v>
      </c>
      <c r="G29" s="28" t="s">
        <v>17</v>
      </c>
      <c r="H29" s="4"/>
      <c r="I29" s="4"/>
      <c r="J29" s="4"/>
    </row>
    <row r="30" spans="1:10" ht="15.6" x14ac:dyDescent="0.3">
      <c r="A30" s="31">
        <v>7</v>
      </c>
      <c r="B30" s="7" t="str">
        <f>'[1]14275 Искусство (МХК) 8 класс'!B12</f>
        <v>Новикова Алина Александровна</v>
      </c>
      <c r="C30" s="10" t="s">
        <v>88</v>
      </c>
      <c r="D30" s="7" t="s">
        <v>13</v>
      </c>
      <c r="E30" s="17">
        <v>8</v>
      </c>
      <c r="F30" s="58" t="s">
        <v>20</v>
      </c>
      <c r="G30" s="28" t="s">
        <v>17</v>
      </c>
      <c r="H30" s="4"/>
      <c r="I30" s="4"/>
      <c r="J30" s="4"/>
    </row>
    <row r="31" spans="1:10" ht="16.8" customHeight="1" x14ac:dyDescent="0.3">
      <c r="A31" s="31">
        <v>8</v>
      </c>
      <c r="B31" s="7" t="str">
        <f>'[1]14275 Искусство (МХК) 8 класс'!B3</f>
        <v>Бакалова Алина Андреевна</v>
      </c>
      <c r="C31" s="7" t="s">
        <v>89</v>
      </c>
      <c r="D31" s="7" t="s">
        <v>13</v>
      </c>
      <c r="E31" s="17">
        <v>8</v>
      </c>
      <c r="F31" s="57" t="s">
        <v>76</v>
      </c>
      <c r="G31" s="28" t="s">
        <v>17</v>
      </c>
      <c r="H31" s="4"/>
      <c r="I31" s="4"/>
      <c r="J31" s="4"/>
    </row>
    <row r="32" spans="1:10" ht="16.8" customHeight="1" x14ac:dyDescent="0.3">
      <c r="A32" s="31">
        <v>9</v>
      </c>
      <c r="B32" s="7" t="s">
        <v>23</v>
      </c>
      <c r="C32" s="10" t="s">
        <v>90</v>
      </c>
      <c r="D32" s="7" t="s">
        <v>13</v>
      </c>
      <c r="E32" s="17">
        <v>8</v>
      </c>
      <c r="F32" s="57" t="s">
        <v>53</v>
      </c>
      <c r="G32" s="28" t="s">
        <v>17</v>
      </c>
      <c r="H32" s="4"/>
      <c r="I32" s="4"/>
      <c r="J32" s="4"/>
    </row>
    <row r="33" spans="1:10" ht="15.6" customHeight="1" x14ac:dyDescent="0.3">
      <c r="A33" s="31">
        <v>10</v>
      </c>
      <c r="B33" s="7" t="str">
        <f>'[1]14275 Искусство (МХК) 8 класс'!B13</f>
        <v>Самбур София Михайловна</v>
      </c>
      <c r="C33" s="10" t="s">
        <v>91</v>
      </c>
      <c r="D33" s="7" t="s">
        <v>13</v>
      </c>
      <c r="E33" s="17">
        <v>8</v>
      </c>
      <c r="F33" s="57" t="s">
        <v>53</v>
      </c>
      <c r="G33" s="17" t="s">
        <v>17</v>
      </c>
      <c r="H33" s="4"/>
      <c r="I33" s="4"/>
      <c r="J33" s="4"/>
    </row>
    <row r="34" spans="1:10" ht="15.6" x14ac:dyDescent="0.3">
      <c r="A34" s="31">
        <v>11</v>
      </c>
      <c r="B34" s="14" t="s">
        <v>77</v>
      </c>
      <c r="C34" s="14" t="s">
        <v>92</v>
      </c>
      <c r="D34" s="7" t="s">
        <v>13</v>
      </c>
      <c r="E34" s="17">
        <v>8</v>
      </c>
      <c r="F34" s="59" t="s">
        <v>28</v>
      </c>
      <c r="G34" s="17" t="s">
        <v>17</v>
      </c>
      <c r="H34" s="4"/>
      <c r="I34" s="4"/>
      <c r="J34" s="4"/>
    </row>
    <row r="35" spans="1:10" ht="15.6" x14ac:dyDescent="0.3">
      <c r="A35" s="31">
        <v>12</v>
      </c>
      <c r="B35" s="7" t="str">
        <f>'[1]14275 Искусство (МХК) 8 класс'!B4</f>
        <v>Белозерова Регина Антоновна</v>
      </c>
      <c r="C35" s="10" t="s">
        <v>93</v>
      </c>
      <c r="D35" s="11" t="s">
        <v>13</v>
      </c>
      <c r="E35" s="17">
        <v>8</v>
      </c>
      <c r="F35" s="59" t="s">
        <v>28</v>
      </c>
      <c r="G35" s="17" t="s">
        <v>17</v>
      </c>
      <c r="H35" s="4"/>
      <c r="I35" s="4"/>
      <c r="J35" s="4"/>
    </row>
    <row r="36" spans="1:10" ht="15.6" x14ac:dyDescent="0.3">
      <c r="A36" s="31">
        <v>13</v>
      </c>
      <c r="B36" s="14" t="s">
        <v>46</v>
      </c>
      <c r="C36" s="10" t="s">
        <v>94</v>
      </c>
      <c r="D36" s="7" t="s">
        <v>13</v>
      </c>
      <c r="E36" s="17">
        <v>8</v>
      </c>
      <c r="F36" s="59" t="s">
        <v>28</v>
      </c>
      <c r="G36" s="17" t="s">
        <v>17</v>
      </c>
      <c r="H36" s="4"/>
      <c r="I36" s="4"/>
      <c r="J36" s="4"/>
    </row>
    <row r="37" spans="1:10" ht="15.6" x14ac:dyDescent="0.3">
      <c r="A37" s="12">
        <v>14</v>
      </c>
      <c r="B37" s="7" t="str">
        <f>'[1]14275 Искусство (МХК) 8 класс'!B17</f>
        <v>Шаповалов Артём Валерьевич</v>
      </c>
      <c r="C37" s="10" t="s">
        <v>95</v>
      </c>
      <c r="D37" s="7" t="s">
        <v>13</v>
      </c>
      <c r="E37" s="17">
        <v>8</v>
      </c>
      <c r="F37" s="59" t="s">
        <v>79</v>
      </c>
      <c r="G37" s="17" t="s">
        <v>17</v>
      </c>
      <c r="H37" s="4"/>
      <c r="I37" s="4"/>
      <c r="J37" s="4"/>
    </row>
    <row r="38" spans="1:10" ht="15.6" x14ac:dyDescent="0.3">
      <c r="A38" s="12">
        <v>15</v>
      </c>
      <c r="B38" s="7" t="s">
        <v>26</v>
      </c>
      <c r="C38" s="14" t="s">
        <v>96</v>
      </c>
      <c r="D38" s="7" t="s">
        <v>13</v>
      </c>
      <c r="E38" s="17">
        <v>8</v>
      </c>
      <c r="F38" s="60" t="s">
        <v>79</v>
      </c>
      <c r="G38" s="17" t="s">
        <v>17</v>
      </c>
      <c r="H38" s="4"/>
      <c r="I38" s="4"/>
      <c r="J38" s="4"/>
    </row>
    <row r="39" spans="1:10" ht="15.6" x14ac:dyDescent="0.3">
      <c r="A39" s="12">
        <v>16</v>
      </c>
      <c r="B39" s="56" t="str">
        <f>'[1]14275 Искусство (МХК) 8 класс'!B10</f>
        <v>Коржов Арсений Сергеевич</v>
      </c>
      <c r="C39" s="10" t="s">
        <v>97</v>
      </c>
      <c r="D39" s="7" t="s">
        <v>13</v>
      </c>
      <c r="E39" s="17">
        <v>8</v>
      </c>
      <c r="F39" s="59" t="s">
        <v>79</v>
      </c>
      <c r="G39" s="17" t="s">
        <v>17</v>
      </c>
      <c r="H39" s="4"/>
      <c r="I39" s="4"/>
      <c r="J39" s="4"/>
    </row>
    <row r="40" spans="1:10" ht="15.6" x14ac:dyDescent="0.3">
      <c r="A40" s="12">
        <v>17</v>
      </c>
      <c r="B40" s="14" t="s">
        <v>24</v>
      </c>
      <c r="C40" s="10" t="s">
        <v>98</v>
      </c>
      <c r="D40" s="7" t="s">
        <v>13</v>
      </c>
      <c r="E40" s="17">
        <v>8</v>
      </c>
      <c r="F40" s="59" t="s">
        <v>79</v>
      </c>
      <c r="G40" s="17" t="s">
        <v>17</v>
      </c>
      <c r="H40" s="4"/>
      <c r="I40" s="4"/>
      <c r="J40" s="4"/>
    </row>
    <row r="41" spans="1:10" ht="15.6" x14ac:dyDescent="0.3">
      <c r="A41" s="12">
        <v>18</v>
      </c>
      <c r="B41" s="24" t="s">
        <v>41</v>
      </c>
      <c r="C41" s="10" t="s">
        <v>99</v>
      </c>
      <c r="D41" s="7" t="str">
        <f>D27</f>
        <v>МБОУ «СОШ» пос. Волчанец ПМО</v>
      </c>
      <c r="E41" s="17">
        <v>8</v>
      </c>
      <c r="F41" s="59" t="s">
        <v>79</v>
      </c>
      <c r="G41" s="17" t="s">
        <v>17</v>
      </c>
      <c r="H41" s="4"/>
      <c r="I41" s="4"/>
      <c r="J41" s="4"/>
    </row>
    <row r="42" spans="1:10" ht="15.6" x14ac:dyDescent="0.3">
      <c r="A42" s="12">
        <v>19</v>
      </c>
      <c r="B42" s="14" t="s">
        <v>78</v>
      </c>
      <c r="C42" s="10" t="s">
        <v>100</v>
      </c>
      <c r="D42" s="7" t="s">
        <v>13</v>
      </c>
      <c r="E42" s="17">
        <v>8</v>
      </c>
      <c r="F42" s="57" t="s">
        <v>79</v>
      </c>
      <c r="G42" s="17" t="s">
        <v>17</v>
      </c>
      <c r="H42" s="4"/>
      <c r="I42" s="4"/>
      <c r="J42" s="4"/>
    </row>
    <row r="43" spans="1:10" ht="15.6" x14ac:dyDescent="0.3">
      <c r="A43" s="12">
        <v>20</v>
      </c>
      <c r="B43" s="10" t="s">
        <v>40</v>
      </c>
      <c r="C43" s="10" t="s">
        <v>101</v>
      </c>
      <c r="D43" s="11" t="s">
        <v>13</v>
      </c>
      <c r="E43" s="17">
        <v>8</v>
      </c>
      <c r="F43" s="57" t="s">
        <v>79</v>
      </c>
      <c r="G43" s="17" t="s">
        <v>17</v>
      </c>
      <c r="H43" s="4"/>
      <c r="I43" s="4"/>
      <c r="J43" s="4"/>
    </row>
    <row r="44" spans="1:10" ht="15.6" x14ac:dyDescent="0.3">
      <c r="A44" s="12">
        <v>21</v>
      </c>
      <c r="B44" s="14" t="s">
        <v>80</v>
      </c>
      <c r="C44" s="10" t="s">
        <v>102</v>
      </c>
      <c r="D44" s="7" t="s">
        <v>13</v>
      </c>
      <c r="E44" s="17">
        <v>8</v>
      </c>
      <c r="F44" s="57" t="s">
        <v>79</v>
      </c>
      <c r="G44" s="17" t="s">
        <v>17</v>
      </c>
      <c r="H44" s="4"/>
      <c r="I44" s="4"/>
      <c r="J44" s="4"/>
    </row>
    <row r="45" spans="1:10" ht="15.6" x14ac:dyDescent="0.3">
      <c r="A45" s="12">
        <v>22</v>
      </c>
      <c r="B45" s="7" t="s">
        <v>34</v>
      </c>
      <c r="C45" s="10" t="s">
        <v>103</v>
      </c>
      <c r="D45" s="7" t="s">
        <v>13</v>
      </c>
      <c r="E45" s="17">
        <v>8</v>
      </c>
      <c r="F45" s="57" t="s">
        <v>81</v>
      </c>
      <c r="G45" s="17" t="s">
        <v>17</v>
      </c>
      <c r="H45" s="4"/>
      <c r="I45" s="4"/>
      <c r="J45" s="4"/>
    </row>
    <row r="46" spans="1:10" ht="15.6" x14ac:dyDescent="0.3">
      <c r="A46" s="12">
        <v>23</v>
      </c>
      <c r="B46" s="26" t="s">
        <v>36</v>
      </c>
      <c r="C46" s="10" t="s">
        <v>104</v>
      </c>
      <c r="D46" s="20" t="s">
        <v>13</v>
      </c>
      <c r="E46" s="17">
        <v>8</v>
      </c>
      <c r="F46" s="59" t="s">
        <v>45</v>
      </c>
      <c r="G46" s="17" t="s">
        <v>17</v>
      </c>
      <c r="H46" s="4"/>
      <c r="I46" s="4"/>
      <c r="J46" s="4"/>
    </row>
    <row r="47" spans="1:10" ht="15.6" x14ac:dyDescent="0.3">
      <c r="A47" s="12">
        <v>24</v>
      </c>
      <c r="B47" s="21" t="str">
        <f>'[1]14275 Искусство (МХК) 8 класс'!B2</f>
        <v>Агапитов Алексей Рустамович</v>
      </c>
      <c r="C47" s="10" t="s">
        <v>105</v>
      </c>
      <c r="D47" s="7" t="str">
        <f>D27</f>
        <v>МБОУ «СОШ» пос. Волчанец ПМО</v>
      </c>
      <c r="E47" s="17">
        <v>8</v>
      </c>
      <c r="F47" s="57" t="s">
        <v>45</v>
      </c>
      <c r="G47" s="17" t="s">
        <v>17</v>
      </c>
      <c r="H47" s="4"/>
      <c r="I47" s="4"/>
      <c r="J47" s="4"/>
    </row>
    <row r="48" spans="1:10" ht="15.6" x14ac:dyDescent="0.3">
      <c r="A48" s="46" t="s">
        <v>15</v>
      </c>
      <c r="B48" s="47"/>
      <c r="C48" s="47"/>
      <c r="D48" s="47"/>
      <c r="E48" s="47"/>
      <c r="F48" s="47"/>
      <c r="G48" s="48"/>
      <c r="H48" s="4"/>
      <c r="I48" s="4"/>
      <c r="J48" s="4"/>
    </row>
    <row r="49" spans="1:10" ht="15.6" x14ac:dyDescent="0.3">
      <c r="A49" s="5">
        <v>1</v>
      </c>
      <c r="B49" s="7" t="s">
        <v>106</v>
      </c>
      <c r="C49" s="10" t="s">
        <v>111</v>
      </c>
      <c r="D49" s="14" t="s">
        <v>13</v>
      </c>
      <c r="E49" s="17">
        <v>9</v>
      </c>
      <c r="F49" s="17" t="s">
        <v>108</v>
      </c>
      <c r="G49" s="52" t="s">
        <v>17</v>
      </c>
      <c r="H49" s="4"/>
      <c r="I49" s="4"/>
      <c r="J49" s="4"/>
    </row>
    <row r="50" spans="1:10" ht="15.6" x14ac:dyDescent="0.3">
      <c r="A50" s="5">
        <v>2</v>
      </c>
      <c r="B50" s="24" t="s">
        <v>42</v>
      </c>
      <c r="C50" s="10" t="s">
        <v>112</v>
      </c>
      <c r="D50" s="14" t="s">
        <v>13</v>
      </c>
      <c r="E50" s="17">
        <v>9</v>
      </c>
      <c r="F50" s="18" t="s">
        <v>45</v>
      </c>
      <c r="G50" s="5" t="s">
        <v>17</v>
      </c>
      <c r="H50" s="4"/>
      <c r="I50" s="4"/>
      <c r="J50" s="4"/>
    </row>
    <row r="51" spans="1:10" ht="15.6" x14ac:dyDescent="0.3">
      <c r="A51" s="5">
        <v>3</v>
      </c>
      <c r="B51" s="14" t="s">
        <v>107</v>
      </c>
      <c r="C51" s="10" t="s">
        <v>113</v>
      </c>
      <c r="D51" s="14" t="s">
        <v>13</v>
      </c>
      <c r="E51" s="17">
        <v>9</v>
      </c>
      <c r="F51" s="17" t="s">
        <v>45</v>
      </c>
      <c r="G51" s="5" t="s">
        <v>17</v>
      </c>
      <c r="H51" s="4"/>
      <c r="I51" s="4"/>
      <c r="J51" s="4"/>
    </row>
    <row r="52" spans="1:10" ht="15.6" x14ac:dyDescent="0.3">
      <c r="A52" s="5">
        <v>4</v>
      </c>
      <c r="B52" s="7" t="s">
        <v>109</v>
      </c>
      <c r="C52" s="10" t="s">
        <v>114</v>
      </c>
      <c r="D52" s="14" t="s">
        <v>13</v>
      </c>
      <c r="E52" s="17">
        <v>9</v>
      </c>
      <c r="F52" s="18" t="s">
        <v>45</v>
      </c>
      <c r="G52" s="5" t="s">
        <v>17</v>
      </c>
      <c r="H52" s="4"/>
      <c r="I52" s="4"/>
      <c r="J52" s="4"/>
    </row>
    <row r="53" spans="1:10" ht="15.6" x14ac:dyDescent="0.3">
      <c r="A53" s="5">
        <v>5</v>
      </c>
      <c r="B53" s="7" t="str">
        <f>'[1]14274 Искусство (МХК) 9 класс'!B6</f>
        <v>Рябых Захар Юрьевич</v>
      </c>
      <c r="C53" s="10" t="s">
        <v>115</v>
      </c>
      <c r="D53" s="14" t="s">
        <v>13</v>
      </c>
      <c r="E53" s="17">
        <v>9</v>
      </c>
      <c r="F53" s="17" t="s">
        <v>45</v>
      </c>
      <c r="G53" s="5" t="s">
        <v>17</v>
      </c>
      <c r="H53" s="4"/>
      <c r="I53" s="4"/>
      <c r="J53" s="4"/>
    </row>
    <row r="54" spans="1:10" ht="15.6" x14ac:dyDescent="0.3">
      <c r="A54" s="5">
        <v>6</v>
      </c>
      <c r="B54" s="10" t="s">
        <v>43</v>
      </c>
      <c r="C54" s="10" t="s">
        <v>116</v>
      </c>
      <c r="D54" s="14" t="s">
        <v>13</v>
      </c>
      <c r="E54" s="17">
        <v>9</v>
      </c>
      <c r="F54" s="17" t="s">
        <v>45</v>
      </c>
      <c r="G54" s="5" t="s">
        <v>17</v>
      </c>
      <c r="H54" s="4"/>
      <c r="I54" s="4"/>
      <c r="J54" s="4"/>
    </row>
    <row r="55" spans="1:10" ht="15.6" x14ac:dyDescent="0.3">
      <c r="A55" s="5">
        <v>7</v>
      </c>
      <c r="B55" s="14" t="s">
        <v>110</v>
      </c>
      <c r="C55" s="64" t="s">
        <v>117</v>
      </c>
      <c r="D55" s="14" t="s">
        <v>13</v>
      </c>
      <c r="E55" s="17">
        <v>9</v>
      </c>
      <c r="F55" s="17" t="s">
        <v>45</v>
      </c>
      <c r="G55" s="5" t="s">
        <v>17</v>
      </c>
      <c r="H55" s="4"/>
      <c r="I55" s="4"/>
      <c r="J55" s="4"/>
    </row>
    <row r="56" spans="1:10" ht="15.6" x14ac:dyDescent="0.3">
      <c r="A56" s="5">
        <v>8</v>
      </c>
      <c r="B56" s="7" t="str">
        <f>'[1]14274 Искусство (МХК) 9 класс'!B5</f>
        <v>Решетнев Данил Алексеевич</v>
      </c>
      <c r="C56" s="53" t="s">
        <v>118</v>
      </c>
      <c r="D56" s="61" t="s">
        <v>13</v>
      </c>
      <c r="E56" s="52">
        <v>9</v>
      </c>
      <c r="F56" s="62" t="s">
        <v>45</v>
      </c>
      <c r="G56" s="5" t="s">
        <v>17</v>
      </c>
      <c r="H56" s="4"/>
      <c r="I56" s="4"/>
      <c r="J56" s="4"/>
    </row>
    <row r="57" spans="1:10" ht="15.6" x14ac:dyDescent="0.3">
      <c r="A57" s="40" t="s">
        <v>16</v>
      </c>
      <c r="B57" s="41"/>
      <c r="C57" s="41"/>
      <c r="D57" s="41"/>
      <c r="E57" s="41"/>
      <c r="F57" s="41"/>
      <c r="G57" s="42"/>
      <c r="H57" s="4"/>
      <c r="I57" s="4"/>
      <c r="J57" s="4"/>
    </row>
    <row r="58" spans="1:10" ht="14.4" customHeight="1" x14ac:dyDescent="0.3">
      <c r="A58" s="5">
        <v>1</v>
      </c>
      <c r="B58" s="16" t="s">
        <v>27</v>
      </c>
      <c r="C58" s="65" t="s">
        <v>119</v>
      </c>
      <c r="D58" s="7" t="s">
        <v>13</v>
      </c>
      <c r="E58" s="5">
        <v>10</v>
      </c>
      <c r="F58" s="5" t="s">
        <v>20</v>
      </c>
      <c r="G58" s="5" t="s">
        <v>17</v>
      </c>
      <c r="H58" s="4"/>
      <c r="I58" s="4"/>
      <c r="J58" s="4"/>
    </row>
    <row r="59" spans="1:10" ht="15" customHeight="1" x14ac:dyDescent="0.3">
      <c r="A59" s="17">
        <v>2</v>
      </c>
      <c r="B59" s="11" t="str">
        <f>'[1]15148 Искусство (МХК) 10 класс'!B3</f>
        <v>Копылова Ксения Сергеевна</v>
      </c>
      <c r="C59" s="10" t="s">
        <v>120</v>
      </c>
      <c r="D59" s="7" t="str">
        <f>D41</f>
        <v>МБОУ «СОШ» пос. Волчанец ПМО</v>
      </c>
      <c r="E59" s="5">
        <v>10</v>
      </c>
      <c r="F59" s="12" t="s">
        <v>28</v>
      </c>
      <c r="G59" s="17" t="s">
        <v>17</v>
      </c>
      <c r="H59" s="4"/>
      <c r="I59" s="4"/>
      <c r="J59" s="4"/>
    </row>
    <row r="60" spans="1:10" ht="15.6" x14ac:dyDescent="0.3">
      <c r="A60" s="17">
        <v>3</v>
      </c>
      <c r="B60" s="14" t="s">
        <v>44</v>
      </c>
      <c r="C60" s="10" t="s">
        <v>121</v>
      </c>
      <c r="D60" s="7" t="s">
        <v>13</v>
      </c>
      <c r="E60" s="5">
        <v>10</v>
      </c>
      <c r="F60" s="22" t="s">
        <v>28</v>
      </c>
      <c r="G60" s="17" t="s">
        <v>17</v>
      </c>
      <c r="H60" s="4"/>
      <c r="I60" s="4"/>
      <c r="J60" s="4"/>
    </row>
    <row r="61" spans="1:10" ht="15.6" x14ac:dyDescent="0.3">
      <c r="A61" s="17">
        <v>4</v>
      </c>
      <c r="B61" s="11" t="str">
        <f>'[1]15148 Искусство (МХК) 10 класс'!B2</f>
        <v>Козак Лилия Вадимовна</v>
      </c>
      <c r="C61" s="2" t="s">
        <v>122</v>
      </c>
      <c r="D61" s="7" t="str">
        <f>D38</f>
        <v>МБОУ «СОШ» пос. Волчанец ПМО</v>
      </c>
      <c r="E61" s="5">
        <v>10</v>
      </c>
      <c r="F61" s="63" t="s">
        <v>45</v>
      </c>
      <c r="G61" s="17" t="s">
        <v>17</v>
      </c>
      <c r="H61" s="4"/>
      <c r="I61" s="4"/>
      <c r="J61" s="4"/>
    </row>
    <row r="62" spans="1:10" ht="15.6" x14ac:dyDescent="0.3">
      <c r="A62" s="36" t="s">
        <v>47</v>
      </c>
      <c r="B62" s="36"/>
      <c r="C62" s="36"/>
      <c r="D62" s="36"/>
      <c r="E62" s="36"/>
      <c r="F62" s="36"/>
      <c r="G62" s="37"/>
      <c r="H62" s="4"/>
      <c r="I62" s="4"/>
      <c r="J62" s="4"/>
    </row>
    <row r="63" spans="1:10" ht="15.6" customHeight="1" x14ac:dyDescent="0.3">
      <c r="A63" s="17">
        <v>1</v>
      </c>
      <c r="B63" s="11" t="str">
        <f>'[1]15156 Искусство (МХК) 11 класс'!B3</f>
        <v>Янковская Мария Васильевна</v>
      </c>
      <c r="C63" s="10" t="s">
        <v>123</v>
      </c>
      <c r="D63" s="7" t="s">
        <v>13</v>
      </c>
      <c r="E63" s="5">
        <v>11</v>
      </c>
      <c r="F63" s="12" t="s">
        <v>18</v>
      </c>
      <c r="G63" s="17" t="s">
        <v>17</v>
      </c>
      <c r="H63" s="4"/>
      <c r="I63" s="4"/>
      <c r="J63" s="4"/>
    </row>
    <row r="64" spans="1:10" ht="15.6" x14ac:dyDescent="0.3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33" customHeight="1" x14ac:dyDescent="0.3">
      <c r="A65" s="35" t="s">
        <v>7</v>
      </c>
      <c r="B65" s="35"/>
      <c r="C65" s="33" t="s">
        <v>8</v>
      </c>
      <c r="D65" s="33"/>
      <c r="E65" s="4"/>
      <c r="F65" s="33" t="s">
        <v>9</v>
      </c>
      <c r="G65" s="33"/>
      <c r="H65" s="4"/>
      <c r="I65" s="4"/>
      <c r="J65" s="4"/>
    </row>
    <row r="66" spans="1:10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5.75" customHeight="1" x14ac:dyDescent="0.3">
      <c r="A67" s="32" t="s">
        <v>10</v>
      </c>
      <c r="B67" s="32"/>
      <c r="C67" s="8"/>
      <c r="D67" s="8"/>
      <c r="E67" s="4"/>
      <c r="F67" s="33" t="s">
        <v>9</v>
      </c>
      <c r="G67" s="33"/>
      <c r="H67" s="4"/>
      <c r="I67" s="4"/>
      <c r="J67" s="4"/>
    </row>
    <row r="68" spans="1:10" ht="14.25" customHeight="1" x14ac:dyDescent="0.3">
      <c r="A68" s="4"/>
      <c r="B68" s="4"/>
      <c r="C68" s="4"/>
      <c r="D68" s="9" t="s">
        <v>11</v>
      </c>
      <c r="E68" s="4"/>
      <c r="F68" s="34" t="s">
        <v>12</v>
      </c>
      <c r="G68" s="34"/>
      <c r="H68" s="4"/>
      <c r="I68" s="4"/>
      <c r="J68" s="4"/>
    </row>
    <row r="69" spans="1:10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5.6" x14ac:dyDescent="0.3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5.6" x14ac:dyDescent="0.3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5.6" x14ac:dyDescent="0.3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5.6" x14ac:dyDescent="0.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5.6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5.6" x14ac:dyDescent="0.3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5.6" x14ac:dyDescent="0.3">
      <c r="A76" s="2"/>
      <c r="B76" s="2"/>
      <c r="C76" s="2"/>
      <c r="D76" s="2"/>
      <c r="E76" s="2"/>
      <c r="F76" s="2"/>
      <c r="G76" s="2"/>
      <c r="H76" s="2"/>
      <c r="I76" s="2"/>
      <c r="J76" s="2"/>
    </row>
  </sheetData>
  <mergeCells count="13">
    <mergeCell ref="A62:G62"/>
    <mergeCell ref="A2:G2"/>
    <mergeCell ref="A1:G1"/>
    <mergeCell ref="A23:G23"/>
    <mergeCell ref="A57:G57"/>
    <mergeCell ref="A6:G6"/>
    <mergeCell ref="A48:G48"/>
    <mergeCell ref="A67:B67"/>
    <mergeCell ref="F67:G67"/>
    <mergeCell ref="F68:G68"/>
    <mergeCell ref="A65:B65"/>
    <mergeCell ref="C65:D65"/>
    <mergeCell ref="F65:G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2025-10-19T23:52:19Z</dcterms:modified>
</cp:coreProperties>
</file>